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DB0AD4D-B076-4F3A-BF59-AC8BE9B86C93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țiuni" sheetId="1" r:id="rId1"/>
    <sheet name="Șantier" sheetId="2" r:id="rId2"/>
    <sheet name="Coduri și sărbători" sheetId="3" r:id="rId3"/>
  </sheets>
  <definedNames>
    <definedName name="AbsenceCodes">'Coduri și sărbători'!$A$5:$A$11</definedName>
    <definedName name="AbsenceNames">'Coduri și sărbători'!$B$5:$B$11</definedName>
    <definedName name="_xlnm.Print_Area" localSheetId="2">'Coduri și sărbători'!$A$1:$D$45</definedName>
    <definedName name="_xlnm.Print_Area" localSheetId="0">Instrucțiuni!$A$1:$C$17</definedName>
    <definedName name="_xlnm.Print_Area" localSheetId="1">Șantier!$A$1:$M$77</definedName>
    <definedName name="Holidays">'Coduri și sărbători'!$A$16:$A$45</definedName>
    <definedName name="Sites">Șantier!$A$54:$A$61</definedName>
    <definedName name="_xlnm.Print_Titles" localSheetId="1">Șantier!$9:$9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A16" i="3" l="1"/>
  <c r="A17" i="3"/>
  <c r="H49" i="2"/>
  <c r="I49" i="2"/>
  <c r="J49" i="2"/>
  <c r="K49" i="2"/>
  <c r="H48" i="2"/>
  <c r="I48" i="2"/>
  <c r="J48" i="2"/>
  <c r="K48" i="2"/>
  <c r="K47" i="2"/>
  <c r="J47" i="2"/>
  <c r="H47" i="2"/>
  <c r="I47" i="2"/>
  <c r="I46" i="2"/>
  <c r="J46" i="2"/>
  <c r="H46" i="2"/>
  <c r="K46" i="2"/>
  <c r="J45" i="2"/>
  <c r="I45" i="2"/>
  <c r="K45" i="2"/>
  <c r="H45" i="2"/>
  <c r="J44" i="2"/>
  <c r="I44" i="2"/>
  <c r="K44" i="2"/>
  <c r="H44" i="2"/>
  <c r="I43" i="2"/>
  <c r="K43" i="2"/>
  <c r="J43" i="2"/>
  <c r="H43" i="2"/>
  <c r="H42" i="2"/>
  <c r="I42" i="2"/>
  <c r="J42" i="2"/>
  <c r="K42" i="2"/>
  <c r="B40" i="2"/>
  <c r="G40" i="2"/>
  <c r="G39" i="2"/>
  <c r="B39" i="2"/>
  <c r="G38" i="2"/>
  <c r="B38" i="2"/>
  <c r="G37" i="2"/>
  <c r="B37" i="2"/>
  <c r="G36" i="2"/>
  <c r="B36" i="2"/>
  <c r="B35" i="2"/>
  <c r="G35" i="2"/>
  <c r="G34" i="2"/>
  <c r="B34" i="2"/>
  <c r="G33" i="2"/>
  <c r="B33" i="2"/>
  <c r="G32" i="2"/>
  <c r="B32" i="2"/>
  <c r="G31" i="2"/>
  <c r="B31" i="2"/>
  <c r="B30" i="2"/>
  <c r="G30" i="2"/>
  <c r="G29" i="2"/>
  <c r="B29" i="2"/>
  <c r="G28" i="2"/>
  <c r="B28" i="2"/>
  <c r="G27" i="2"/>
  <c r="B27" i="2"/>
  <c r="G26" i="2"/>
  <c r="B26" i="2"/>
  <c r="B25" i="2"/>
  <c r="G25" i="2"/>
  <c r="G24" i="2"/>
  <c r="B24" i="2"/>
  <c r="G23" i="2"/>
  <c r="B23" i="2"/>
  <c r="G22" i="2"/>
  <c r="B22" i="2"/>
  <c r="B21" i="2"/>
  <c r="G21" i="2"/>
  <c r="B20" i="2"/>
  <c r="G20" i="2"/>
  <c r="B19" i="2"/>
  <c r="G19" i="2"/>
  <c r="B18" i="2"/>
  <c r="G18" i="2"/>
  <c r="B17" i="2"/>
  <c r="G17" i="2"/>
  <c r="B16" i="2"/>
  <c r="G16" i="2"/>
  <c r="G15" i="2"/>
  <c r="B15" i="2"/>
  <c r="B14" i="2"/>
  <c r="G14" i="2"/>
  <c r="G13" i="2"/>
  <c r="B13" i="2"/>
  <c r="G12" i="2"/>
  <c r="B12" i="2"/>
  <c r="B11" i="2"/>
  <c r="G11" i="2"/>
  <c r="G10" i="2"/>
  <c r="B10" i="2"/>
  <c r="L72" i="2" l="1"/>
  <c r="H40" i="2"/>
  <c r="I40" i="2"/>
  <c r="J40" i="2"/>
  <c r="K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H26" i="2"/>
  <c r="I26" i="2"/>
  <c r="J26" i="2"/>
  <c r="K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H20" i="2"/>
  <c r="I20" i="2"/>
  <c r="J20" i="2"/>
  <c r="K20" i="2"/>
  <c r="H19" i="2"/>
  <c r="I19" i="2"/>
  <c r="J19" i="2"/>
  <c r="K19" i="2"/>
  <c r="H18" i="2"/>
  <c r="J18" i="2"/>
  <c r="K18" i="2"/>
  <c r="I18" i="2"/>
  <c r="H17" i="2"/>
  <c r="I17" i="2"/>
  <c r="J17" i="2"/>
  <c r="K17" i="2"/>
  <c r="H16" i="2"/>
  <c r="I16" i="2"/>
  <c r="J16" i="2"/>
  <c r="K16" i="2"/>
  <c r="H15" i="2"/>
  <c r="I15" i="2"/>
  <c r="J15" i="2"/>
  <c r="K15" i="2"/>
  <c r="H14" i="2"/>
  <c r="I14" i="2"/>
  <c r="J14" i="2"/>
  <c r="K14" i="2"/>
  <c r="H13" i="2"/>
  <c r="I13" i="2"/>
  <c r="J13" i="2"/>
  <c r="K13" i="2"/>
  <c r="H12" i="2"/>
  <c r="I12" i="2"/>
  <c r="J12" i="2"/>
  <c r="K12" i="2"/>
  <c r="H11" i="2"/>
  <c r="I11" i="2"/>
  <c r="J11" i="2"/>
  <c r="K11" i="2"/>
  <c r="H10" i="2"/>
  <c r="I10" i="2"/>
  <c r="J10" i="2"/>
  <c r="K10" i="2"/>
  <c r="G50" i="2"/>
  <c r="H62" i="2"/>
  <c r="D71" i="2"/>
  <c r="H50" i="2" l="1"/>
  <c r="D66" i="2" s="1"/>
  <c r="I62" i="2"/>
  <c r="I50" i="2"/>
  <c r="D67" i="2" s="1"/>
  <c r="J62" i="2"/>
  <c r="K62" i="2"/>
  <c r="J50" i="2"/>
  <c r="D68" i="2" s="1"/>
  <c r="K50" i="2"/>
  <c r="D69" i="2" s="1"/>
  <c r="L62" i="2"/>
  <c r="M54" i="2"/>
  <c r="M55" i="2"/>
  <c r="M57" i="2"/>
  <c r="M60" i="2"/>
  <c r="M62" i="2"/>
  <c r="M56" i="2"/>
  <c r="M58" i="2"/>
  <c r="M59" i="2"/>
  <c r="M61" i="2"/>
  <c r="D65" i="2"/>
  <c r="D70" i="2"/>
</calcChain>
</file>

<file path=xl/sharedStrings.xml><?xml version="1.0" encoding="utf-8"?>
<sst xmlns="http://schemas.openxmlformats.org/spreadsheetml/2006/main" count="113" uniqueCount="104">
  <si>
    <t>Foaie de pontaj pentru șantier</t>
  </si>
  <si>
    <t>Model gratuit de la NoBadge  ·  celule violet deschis = de completat  ·  celule gri = calculate, nu scrieți peste ele</t>
  </si>
  <si>
    <t>Angajat</t>
  </si>
  <si>
    <t>Luna (1-12)</t>
  </si>
  <si>
    <t>Anul</t>
  </si>
  <si>
    <t>Funcție / departament</t>
  </si>
  <si>
    <t>Ore normale pe zi</t>
  </si>
  <si>
    <t>Tarif orar (opțional)</t>
  </si>
  <si>
    <t>Interval de noapte de la</t>
  </si>
  <si>
    <t>la</t>
  </si>
  <si>
    <t>Spor ore suplimentare (opțional)</t>
  </si>
  <si>
    <t>Spor zi de sărbătoare (opțional)</t>
  </si>
  <si>
    <t>Spor de noapte (opțional)</t>
  </si>
  <si>
    <t>Data</t>
  </si>
  <si>
    <t>Ziua</t>
  </si>
  <si>
    <t>Șantier</t>
  </si>
  <si>
    <t>Intrare</t>
  </si>
  <si>
    <t>Ieșire</t>
  </si>
  <si>
    <t>Pauză
(min)</t>
  </si>
  <si>
    <t>Ore
lucrate</t>
  </si>
  <si>
    <t>Normale</t>
  </si>
  <si>
    <t>Suplimentare</t>
  </si>
  <si>
    <t>Sărbătoare</t>
  </si>
  <si>
    <t>Noapte</t>
  </si>
  <si>
    <t>Absență</t>
  </si>
  <si>
    <t>Note</t>
  </si>
  <si>
    <t>Rânduri suplimentare: aceeași zi pe un al doilea șantier (scrieți data)</t>
  </si>
  <si>
    <t>Total lună</t>
  </si>
  <si>
    <t>Șantierele lunii  ·  Ore pe șantier</t>
  </si>
  <si>
    <t>Cod</t>
  </si>
  <si>
    <t>Șantier / lucrare</t>
  </si>
  <si>
    <t>Adresă / localitate</t>
  </si>
  <si>
    <t>Beneficiar</t>
  </si>
  <si>
    <t>% din lună</t>
  </si>
  <si>
    <t>C1</t>
  </si>
  <si>
    <t>C2</t>
  </si>
  <si>
    <t>C3</t>
  </si>
  <si>
    <t>C4</t>
  </si>
  <si>
    <t>C5</t>
  </si>
  <si>
    <t>C6</t>
  </si>
  <si>
    <t>C7</t>
  </si>
  <si>
    <t>C8</t>
  </si>
  <si>
    <t>Fără cod de șantier</t>
  </si>
  <si>
    <t>Rezumatul lunii</t>
  </si>
  <si>
    <t>Absențe (zile)</t>
  </si>
  <si>
    <t>Ore lucrate</t>
  </si>
  <si>
    <t>Ore normale</t>
  </si>
  <si>
    <t>Ore suplimentare</t>
  </si>
  <si>
    <t>Ore în zile de sărbătoare</t>
  </si>
  <si>
    <t>Ore de noapte</t>
  </si>
  <si>
    <t>Ore în zecimale</t>
  </si>
  <si>
    <t>Zile lucrate</t>
  </si>
  <si>
    <t>Cost (opțional)</t>
  </si>
  <si>
    <t>Sărbători legale în perioadă</t>
  </si>
  <si>
    <t>Angajatul și angajatorul confirmă că orele trecute corespund orelor lucrate efectiv.</t>
  </si>
  <si>
    <t>Semnătura angajatului: ______________________________</t>
  </si>
  <si>
    <t>Semnătura șefului de șantier / angajatorului: ______________________________</t>
  </si>
  <si>
    <t>Data: ____ / ____ / ________</t>
  </si>
  <si>
    <t>Te-ai săturat să completezi de mână? NoBadge înregistrează pontajele prin GPS sau cod QR de pe telefon și exportă luna în Excel. 5,04 € per utilizator activ pe lună, 15 zile de probă gratuită: nobadge.eu/ro</t>
  </si>
  <si>
    <t>Cum se folosește</t>
  </si>
  <si>
    <t>1. Luna și șantierele</t>
  </si>
  <si>
    <t>Scrieți angajatul, luna și anul. În tabelul "Șantierele lunii" dați un nume codurilor C1-C8 (șantier, adresă, beneficiar).</t>
  </si>
  <si>
    <t>2. Orele zilei</t>
  </si>
  <si>
    <t>Pentru fiecare zi alegeți codul șantierului, apoi intrarea, ieșirea (format 08:30) și pauza în minute. Orele se împart singure în normale, suplimentare și de sărbătoare.</t>
  </si>
  <si>
    <t>3. Două șantiere în aceeași zi</t>
  </si>
  <si>
    <t>Folosiți rândurile suplimentare de sub ziua 31: scrieți data și al doilea șantier. Pragul zilnic ține cont de ambele rânduri.</t>
  </si>
  <si>
    <t>4. Ore de sărbătoare și de noapte</t>
  </si>
  <si>
    <t>Orele din duminici și sărbători legale trec la "Sărbătoare". Orele din intervalul de noapte (ex. 22:00-06:00, modificabil) sunt numărate separat la "Noapte".</t>
  </si>
  <si>
    <t>5. Sporuri și cost</t>
  </si>
  <si>
    <t>Pentru costul lunii scrieți tariful orar și sporurile din contractul dvs.: modelul nu conține procente predefinite.</t>
  </si>
  <si>
    <t>Absențe</t>
  </si>
  <si>
    <t>În coloana Absență alegeți un cod din listă (CO, I, CM, REC, AM, CCC, R). Codurile și descrierile sunt în foaia "Coduri și sărbători" și pot fi modificate.</t>
  </si>
  <si>
    <t>Sărbători și weekend</t>
  </si>
  <si>
    <t>Sâmbetele și duminicile sunt gri, sărbătorile legale violet. Scrieți sărbătorile legale din țara dvs. în foaia "Coduri și sărbători".</t>
  </si>
  <si>
    <t>Totaluri</t>
  </si>
  <si>
    <t>Orele apar ca ore:minute (și peste 24 de ore) și în zecimale pentru salarizare: 7:30 = 7,50.</t>
  </si>
  <si>
    <t>Tipărire</t>
  </si>
  <si>
    <t>Foaia se tipărește pe A4 orizontal, o pagină în lățime, cu antetul tabelului repetat. Rândurile pentru semnături sunt jos.</t>
  </si>
  <si>
    <t>Celule violet deschis = de completat. Celule gri = se calculează automat: nu scrieți peste ele.</t>
  </si>
  <si>
    <t>Notă</t>
  </si>
  <si>
    <t>Regulile privind evidența timpului de muncă diferă de la o țară la alta. Această foaie este o evidență internă: verificați cu contabilul sau consultantul de salarizare ce evidențe trebuie să țineți și cât timp le păstrați.</t>
  </si>
  <si>
    <t>Coduri și sărbători</t>
  </si>
  <si>
    <t>Coduri de absență</t>
  </si>
  <si>
    <t>Semnificație</t>
  </si>
  <si>
    <t>CO</t>
  </si>
  <si>
    <t>Concediu de odihnă</t>
  </si>
  <si>
    <t>Puteți schimba codurile și descrierile: listele derulante și totalurile se actualizează singure.</t>
  </si>
  <si>
    <t>I</t>
  </si>
  <si>
    <t>Învoire</t>
  </si>
  <si>
    <t>CM</t>
  </si>
  <si>
    <t>Concediu medical</t>
  </si>
  <si>
    <t>REC</t>
  </si>
  <si>
    <t>Recuperare ore</t>
  </si>
  <si>
    <t>AM</t>
  </si>
  <si>
    <t>Accident de muncă</t>
  </si>
  <si>
    <t>CCC</t>
  </si>
  <si>
    <t>Concediu creștere copil</t>
  </si>
  <si>
    <t>R</t>
  </si>
  <si>
    <t>Repaus</t>
  </si>
  <si>
    <t>Sărbători legale</t>
  </si>
  <si>
    <t>Anul sărbătorilor</t>
  </si>
  <si>
    <t>Anul Nou</t>
  </si>
  <si>
    <t>Sărbătorile legale diferă de la o țară la alta. Sunt completate două exemple; adăugați pe rândurile libere datele care se aplică la dvs. (sunt evidențiate în foaia de pontaj).</t>
  </si>
  <si>
    <t>Crăciunul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</si>
</sst>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[h]:mm"/>
    <numFmt numFmtId="166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6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5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59</v>
      </c>
      <c r="B3" s="23"/>
      <c r="C3" s="23"/>
    </row>
    <row r="4" spans="1:3" ht="21" customHeight="1" x14ac:dyDescent="0.3">
      <c r="B4" s="1" t="s">
        <v>60</v>
      </c>
      <c r="C4" s="2" t="s">
        <v>61</v>
      </c>
    </row>
    <row r="5" spans="1:3" ht="36" customHeight="1" x14ac:dyDescent="0.3">
      <c r="B5" s="1" t="s">
        <v>62</v>
      </c>
      <c r="C5" s="2" t="s">
        <v>63</v>
      </c>
    </row>
    <row r="6" spans="1:3" ht="21" customHeight="1" x14ac:dyDescent="0.3">
      <c r="B6" s="1" t="s">
        <v>64</v>
      </c>
      <c r="C6" s="2" t="s">
        <v>65</v>
      </c>
    </row>
    <row r="7" spans="1:3" ht="36" customHeight="1" x14ac:dyDescent="0.3">
      <c r="B7" s="1" t="s">
        <v>66</v>
      </c>
      <c r="C7" s="2" t="s">
        <v>67</v>
      </c>
    </row>
    <row r="8" spans="1:3" ht="21" customHeight="1" x14ac:dyDescent="0.3">
      <c r="B8" s="1" t="s">
        <v>68</v>
      </c>
      <c r="C8" s="2" t="s">
        <v>69</v>
      </c>
    </row>
    <row r="9" spans="1:3" ht="36" customHeight="1" x14ac:dyDescent="0.3">
      <c r="B9" s="1" t="s">
        <v>70</v>
      </c>
      <c r="C9" s="2" t="s">
        <v>71</v>
      </c>
    </row>
    <row r="10" spans="1:3" ht="36" customHeight="1" x14ac:dyDescent="0.3">
      <c r="B10" s="1" t="s">
        <v>72</v>
      </c>
      <c r="C10" s="2" t="s">
        <v>73</v>
      </c>
    </row>
    <row r="11" spans="1:3" ht="21" customHeight="1" x14ac:dyDescent="0.3">
      <c r="B11" s="1" t="s">
        <v>74</v>
      </c>
      <c r="C11" s="2" t="s">
        <v>75</v>
      </c>
    </row>
    <row r="12" spans="1:3" ht="21" customHeight="1" x14ac:dyDescent="0.3">
      <c r="B12" s="1" t="s">
        <v>76</v>
      </c>
      <c r="C12" s="2" t="s">
        <v>77</v>
      </c>
    </row>
    <row r="14" spans="1:3" ht="22.05" customHeight="1" x14ac:dyDescent="0.3">
      <c r="B14" s="40" t="s">
        <v>78</v>
      </c>
      <c r="C14" s="25"/>
    </row>
    <row r="16" spans="1:3" x14ac:dyDescent="0.3">
      <c r="A16" s="23" t="s">
        <v>79</v>
      </c>
      <c r="B16" s="23"/>
      <c r="C16" s="23"/>
    </row>
    <row r="17" spans="2:3" ht="36" customHeight="1" x14ac:dyDescent="0.3">
      <c r="B17" s="38" t="s">
        <v>80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IF(AND(ISNUMBER($I$4),$I$4&gt;=1,$I$4&lt;=12),CHOOSE($I$4,"Ianuarie","Februarie","Martie","Aprilie","Mai","Iunie","Iulie","August","Septembrie","Octombrie","Noiembrie","Decembrie")&amp;" "&amp;$L$4,"")</f>
        <v>Noiembrie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IF(ISNUMBER(A10),CHOOSE(WEEKDAY(A10,2),"Lun","Mar","Mie","Joi","Vin","Sâm","Dum"),"")</f>
        <v>Dum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Lun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Mar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Mie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Joi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Vin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Sâm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Dum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Lun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Mar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Mie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Joi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Vin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Sâm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Dum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Lun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Mar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Mie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Joi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Vin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Sâm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Dum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Lun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Mar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Mie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Joi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Vin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Sâm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Dum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Lun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IF(ISNUMBER(A42),CHOOSE(WEEKDAY(A42,2),"Lun","Mar","Mie","Joi","Vin","Sâm","Dum"),"")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CO · Concediu de odihnă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I · Învoire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47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CM · Concediu medical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48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REC · Recuperare ore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49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AM · Accident de muncă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50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CCC · Concediu creștere copil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51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R · Repaus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52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53</v>
      </c>
      <c r="I72" s="29"/>
      <c r="J72" s="29"/>
      <c r="K72" s="29"/>
      <c r="L72" s="27">
        <f>SUMPRODUCT(ISNUMBER(A10:A40)*ISNUMBER(MATCH(A10:A40,Holidays,0)))</f>
        <v>0</v>
      </c>
      <c r="M72" s="27"/>
    </row>
    <row r="74" spans="1:13" ht="30" customHeight="1" x14ac:dyDescent="0.3">
      <c r="A74" s="38" t="s">
        <v>54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55</v>
      </c>
      <c r="B76" s="35"/>
      <c r="C76" s="35"/>
      <c r="D76" s="35"/>
      <c r="E76" s="35"/>
      <c r="F76" s="35"/>
      <c r="G76" s="35" t="s">
        <v>56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57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58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Oră invalidă" error="Scrieți ora în formatul 08:30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Cod invalid" error="Alegeți un cod din listă (vezi foaia Coduri și sărbători)." sqref="L10:L40 L42:L49" xr:uid="{00000000-0002-0000-0100-000009000000}">
      <formula1>AbsenceCodes</formula1>
    </dataValidation>
    <dataValidation type="list" allowBlank="1" showErrorMessage="1" errorTitle="Cod invalid" error="Alegeți un cod din listă (vezi foaia Coduri și sărbători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81</v>
      </c>
      <c r="B1" s="39"/>
      <c r="C1" s="39"/>
      <c r="D1" s="39"/>
    </row>
    <row r="3" spans="1:4" x14ac:dyDescent="0.3">
      <c r="A3" s="23" t="s">
        <v>82</v>
      </c>
      <c r="B3" s="23"/>
    </row>
    <row r="4" spans="1:4" x14ac:dyDescent="0.3">
      <c r="A4" s="11" t="s">
        <v>29</v>
      </c>
      <c r="B4" s="11" t="s">
        <v>83</v>
      </c>
    </row>
    <row r="5" spans="1:4" x14ac:dyDescent="0.3">
      <c r="A5" s="7" t="s">
        <v>84</v>
      </c>
      <c r="B5" s="4" t="s">
        <v>85</v>
      </c>
      <c r="D5" s="41" t="s">
        <v>86</v>
      </c>
    </row>
    <row r="6" spans="1:4" x14ac:dyDescent="0.3">
      <c r="A6" s="7" t="s">
        <v>87</v>
      </c>
      <c r="B6" s="4" t="s">
        <v>88</v>
      </c>
      <c r="D6" s="41"/>
    </row>
    <row r="7" spans="1:4" x14ac:dyDescent="0.3">
      <c r="A7" s="7" t="s">
        <v>89</v>
      </c>
      <c r="B7" s="4" t="s">
        <v>90</v>
      </c>
      <c r="D7" s="41"/>
    </row>
    <row r="8" spans="1:4" x14ac:dyDescent="0.3">
      <c r="A8" s="7" t="s">
        <v>91</v>
      </c>
      <c r="B8" s="4" t="s">
        <v>92</v>
      </c>
      <c r="D8" s="41"/>
    </row>
    <row r="9" spans="1:4" x14ac:dyDescent="0.3">
      <c r="A9" s="7" t="s">
        <v>93</v>
      </c>
      <c r="B9" s="4" t="s">
        <v>94</v>
      </c>
    </row>
    <row r="10" spans="1:4" x14ac:dyDescent="0.3">
      <c r="A10" s="7" t="s">
        <v>95</v>
      </c>
      <c r="B10" s="4" t="s">
        <v>96</v>
      </c>
    </row>
    <row r="11" spans="1:4" x14ac:dyDescent="0.3">
      <c r="A11" s="7" t="s">
        <v>97</v>
      </c>
      <c r="B11" s="4" t="s">
        <v>98</v>
      </c>
    </row>
    <row r="13" spans="1:4" x14ac:dyDescent="0.3">
      <c r="A13" s="23" t="s">
        <v>99</v>
      </c>
      <c r="B13" s="23"/>
    </row>
    <row r="14" spans="1:4" ht="30" customHeight="1" x14ac:dyDescent="0.3">
      <c r="A14" s="3" t="s">
        <v>100</v>
      </c>
      <c r="B14" s="21">
        <f>Șantier!$L$4</f>
        <v>2026</v>
      </c>
    </row>
    <row r="15" spans="1:4" x14ac:dyDescent="0.3">
      <c r="A15" s="11" t="s">
        <v>13</v>
      </c>
      <c r="B15" s="11" t="s">
        <v>22</v>
      </c>
    </row>
    <row r="16" spans="1:4" x14ac:dyDescent="0.3">
      <c r="A16" s="22">
        <f>DATE($B$14,1,1)</f>
        <v>46023</v>
      </c>
      <c r="B16" s="20" t="s">
        <v>101</v>
      </c>
      <c r="D16" s="41" t="s">
        <v>102</v>
      </c>
    </row>
    <row r="17" spans="1:4" x14ac:dyDescent="0.3">
      <c r="A17" s="22">
        <f>DATE($B$14,12,25)</f>
        <v>46381</v>
      </c>
      <c r="B17" s="20" t="s">
        <v>103</v>
      </c>
      <c r="D17" s="41"/>
    </row>
    <row r="18" spans="1:4" x14ac:dyDescent="0.3">
      <c r="A18" s="15"/>
      <c r="B18" s="4"/>
      <c r="D18" s="41"/>
    </row>
    <row r="19" spans="1:4" x14ac:dyDescent="0.3">
      <c r="A19" s="15"/>
      <c r="B19" s="4"/>
      <c r="D19" s="41"/>
    </row>
    <row r="20" spans="1:4" x14ac:dyDescent="0.3">
      <c r="A20" s="15"/>
      <c r="B20" s="4"/>
      <c r="D20" s="41"/>
    </row>
    <row r="21" spans="1:4" x14ac:dyDescent="0.3">
      <c r="A21" s="15"/>
      <c r="B21" s="4"/>
      <c r="D21" s="41"/>
    </row>
    <row r="22" spans="1:4" x14ac:dyDescent="0.3">
      <c r="A22" s="15"/>
      <c r="B22" s="4"/>
    </row>
    <row r="23" spans="1:4" x14ac:dyDescent="0.3">
      <c r="A23" s="15"/>
      <c r="B23" s="4"/>
    </row>
    <row r="24" spans="1:4" x14ac:dyDescent="0.3">
      <c r="A24" s="15"/>
      <c r="B24" s="4"/>
    </row>
    <row r="25" spans="1:4" x14ac:dyDescent="0.3">
      <c r="A25" s="15"/>
      <c r="B25" s="4"/>
    </row>
    <row r="26" spans="1:4" x14ac:dyDescent="0.3">
      <c r="A26" s="15"/>
      <c r="B26" s="4"/>
    </row>
    <row r="27" spans="1:4" x14ac:dyDescent="0.3">
      <c r="A27" s="15"/>
      <c r="B27" s="4"/>
    </row>
    <row r="28" spans="1:4" x14ac:dyDescent="0.3">
      <c r="A28" s="15"/>
      <c r="B28" s="4"/>
    </row>
    <row r="29" spans="1:4" x14ac:dyDescent="0.3">
      <c r="A29" s="15"/>
      <c r="B29" s="4"/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Foaie de pontaj pentru șantier</dc:title>
  <dc:subject>Foaie de pontaj pentru șantier</dc:subject>
  <dc:creator>NoBadge</dc:creator>
  <cp:keywords>NoBadge, timesheet, Excel</cp:keywords>
  <dc:description>https://nobadge.eu/ro</dc:description>
  <cp:lastModifiedBy>NoBadge</cp:lastModifiedBy>
  <dcterms:created xsi:type="dcterms:W3CDTF">2026-10-22T16:55:25Z</dcterms:created>
  <dcterms:modified xsi:type="dcterms:W3CDTF">2026-10-22T16:55:50Z</dcterms:modified>
</cp:coreProperties>
</file>